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L:\"/>
    </mc:Choice>
  </mc:AlternateContent>
  <xr:revisionPtr revIDLastSave="0" documentId="8_{04BB0F68-1109-4054-A962-89B7BAC9EEF5}" xr6:coauthVersionLast="47" xr6:coauthVersionMax="47" xr10:uidLastSave="{00000000-0000-0000-0000-000000000000}"/>
  <bookViews>
    <workbookView xWindow="-120" yWindow="-120" windowWidth="38640" windowHeight="21120" activeTab="2" xr2:uid="{2E7A7A4A-442F-49ED-A759-B74EA20499DB}"/>
  </bookViews>
  <sheets>
    <sheet name="siječanj 2026." sheetId="1" r:id="rId1"/>
    <sheet name="veljača 2026." sheetId="14" r:id="rId2"/>
    <sheet name="ožujak 2026." sheetId="15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7" i="15" l="1"/>
  <c r="B21" i="15" s="1"/>
  <c r="B20" i="14"/>
  <c r="B23" i="14"/>
  <c r="B19" i="1" l="1"/>
</calcChain>
</file>

<file path=xl/sharedStrings.xml><?xml version="1.0" encoding="utf-8"?>
<sst xmlns="http://schemas.openxmlformats.org/spreadsheetml/2006/main" count="93" uniqueCount="39">
  <si>
    <t>R.br.</t>
  </si>
  <si>
    <t>Iznos isplate</t>
  </si>
  <si>
    <t>Vrsta rashoda/izdatka</t>
  </si>
  <si>
    <t>1.</t>
  </si>
  <si>
    <t>3111 - Plaće za redovan rad</t>
  </si>
  <si>
    <t>2.</t>
  </si>
  <si>
    <t>3113 - Plaće za prekovremeni rad</t>
  </si>
  <si>
    <t>3.</t>
  </si>
  <si>
    <t>4.</t>
  </si>
  <si>
    <t>3121 - Ostali rashodi za zaposlene</t>
  </si>
  <si>
    <t>5.</t>
  </si>
  <si>
    <t>6.</t>
  </si>
  <si>
    <t>3132 - Doprinosi za obvezno zdravstveno osiguranje</t>
  </si>
  <si>
    <t>7.</t>
  </si>
  <si>
    <t>3212 - Naknade za prijevoz, za rad na terenu i odvojeni život</t>
  </si>
  <si>
    <t>8.</t>
  </si>
  <si>
    <t>3237 - Intelektualne i osobne usluge (bruto iznos)</t>
  </si>
  <si>
    <t>9.</t>
  </si>
  <si>
    <t>3291 - Naknade za rad predstavničkih i izvršnih tijela, povjerenstava i slično</t>
  </si>
  <si>
    <t>10.</t>
  </si>
  <si>
    <t>3295 - Pristojbe i naknade</t>
  </si>
  <si>
    <t>11.</t>
  </si>
  <si>
    <t>Naziv isplatitelja: MINISTARSTVO RADA, MIROVINSKOGA SUSTAVA, OBITELJI I SOCIJALENE POLITIKE</t>
  </si>
  <si>
    <t>3211 - Službana putovanja</t>
  </si>
  <si>
    <t>3221 - Uredski materijal i ostali materijalni rashodi</t>
  </si>
  <si>
    <t>3214 - Ostale naknade troškova zaposlenima</t>
  </si>
  <si>
    <t>3231 - Usluge telefona, pošte i prijevoza</t>
  </si>
  <si>
    <t>3223 - Energija</t>
  </si>
  <si>
    <t>3227 - Službena radna i zaštitna odjeća</t>
  </si>
  <si>
    <t>Informacija o trošenju sredstava za siječanj 2026.</t>
  </si>
  <si>
    <t>Informacija o trošenju sredstava za veljaču 2026.</t>
  </si>
  <si>
    <t>3241 - Naknada troškova osobama izvan radnog odnosa</t>
  </si>
  <si>
    <t>Informacija o trošenju sredstava za ožujak 2026.</t>
  </si>
  <si>
    <t>3224 - Materijal i dijelovi za tekuće i invest. Održavanje</t>
  </si>
  <si>
    <t>3293 - Reprezentacija</t>
  </si>
  <si>
    <t>12.</t>
  </si>
  <si>
    <t>13.</t>
  </si>
  <si>
    <t>14.</t>
  </si>
  <si>
    <t>15.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</si>
</sst>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charset val="238"/>
      <scheme val="minor"/>
    </font>
    <font>
      <sz val="8"/>
      <name val="Aptos Narrow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4" fontId="0" fillId="0" borderId="0" xfId="0" applyNumberFormat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1BABEA-0033-496E-A8A9-DC5E4FCC127D}">
  <sheetPr codeName="List1"/>
  <dimension ref="A2:C19"/>
  <sheetViews>
    <sheetView workbookViewId="0">
      <selection activeCell="A7" sqref="A7:A17"/>
    </sheetView>
  </sheetViews>
  <sheetFormatPr defaultRowHeight="15" x14ac:dyDescent="0.25"/>
  <cols>
    <col min="2" max="2" width="12.140625" bestFit="1" customWidth="1"/>
  </cols>
  <sheetData>
    <row r="2" spans="1:3" x14ac:dyDescent="0.25">
      <c r="A2" t="s">
        <v>29</v>
      </c>
    </row>
    <row r="4" spans="1:3" x14ac:dyDescent="0.25">
      <c r="A4" t="s">
        <v>22</v>
      </c>
    </row>
    <row r="6" spans="1:3" x14ac:dyDescent="0.25">
      <c r="A6" t="s">
        <v>0</v>
      </c>
      <c r="B6" t="s">
        <v>1</v>
      </c>
      <c r="C6" t="s">
        <v>2</v>
      </c>
    </row>
    <row r="7" spans="1:3" x14ac:dyDescent="0.25">
      <c r="A7" t="s">
        <v>3</v>
      </c>
      <c r="B7" s="1">
        <v>1153601.45</v>
      </c>
      <c r="C7" t="s">
        <v>4</v>
      </c>
    </row>
    <row r="8" spans="1:3" x14ac:dyDescent="0.25">
      <c r="A8" t="s">
        <v>5</v>
      </c>
      <c r="B8" s="1">
        <v>7282.45</v>
      </c>
      <c r="C8" t="s">
        <v>6</v>
      </c>
    </row>
    <row r="9" spans="1:3" x14ac:dyDescent="0.25">
      <c r="A9" t="s">
        <v>7</v>
      </c>
      <c r="B9" s="1">
        <v>6777.83</v>
      </c>
      <c r="C9" t="s">
        <v>9</v>
      </c>
    </row>
    <row r="10" spans="1:3" x14ac:dyDescent="0.25">
      <c r="A10" t="s">
        <v>8</v>
      </c>
      <c r="B10" s="1">
        <v>184541.91</v>
      </c>
      <c r="C10" t="s">
        <v>12</v>
      </c>
    </row>
    <row r="11" spans="1:3" x14ac:dyDescent="0.25">
      <c r="A11" t="s">
        <v>10</v>
      </c>
      <c r="B11" s="1">
        <v>13317.8</v>
      </c>
      <c r="C11" t="s">
        <v>23</v>
      </c>
    </row>
    <row r="12" spans="1:3" x14ac:dyDescent="0.25">
      <c r="A12" t="s">
        <v>11</v>
      </c>
      <c r="B12" s="1">
        <v>19609.82</v>
      </c>
      <c r="C12" t="s">
        <v>14</v>
      </c>
    </row>
    <row r="13" spans="1:3" x14ac:dyDescent="0.25">
      <c r="A13" t="s">
        <v>13</v>
      </c>
      <c r="B13" s="1">
        <v>303.27</v>
      </c>
      <c r="C13" t="s">
        <v>25</v>
      </c>
    </row>
    <row r="14" spans="1:3" x14ac:dyDescent="0.25">
      <c r="A14" t="s">
        <v>15</v>
      </c>
      <c r="B14" s="1">
        <v>157.31</v>
      </c>
      <c r="C14" t="s">
        <v>26</v>
      </c>
    </row>
    <row r="15" spans="1:3" x14ac:dyDescent="0.25">
      <c r="A15" t="s">
        <v>17</v>
      </c>
      <c r="B15" s="1">
        <v>8700.23</v>
      </c>
      <c r="C15" t="s">
        <v>16</v>
      </c>
    </row>
    <row r="16" spans="1:3" x14ac:dyDescent="0.25">
      <c r="A16" t="s">
        <v>19</v>
      </c>
      <c r="B16" s="1">
        <v>7077.84</v>
      </c>
      <c r="C16" t="s">
        <v>18</v>
      </c>
    </row>
    <row r="17" spans="1:3" x14ac:dyDescent="0.25">
      <c r="A17" t="s">
        <v>21</v>
      </c>
      <c r="B17" s="1">
        <v>1106.6500000000001</v>
      </c>
      <c r="C17" t="s">
        <v>20</v>
      </c>
    </row>
    <row r="18" spans="1:3" x14ac:dyDescent="0.25">
      <c r="B18" s="1"/>
    </row>
    <row r="19" spans="1:3" x14ac:dyDescent="0.25">
      <c r="B19" s="1">
        <f>SUM(B7:B17)</f>
        <v>1402476.56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16B00C-5396-40F5-B41A-40CC463DB9E4}">
  <dimension ref="A2:C23"/>
  <sheetViews>
    <sheetView workbookViewId="0">
      <selection activeCell="A7" sqref="A7:A21"/>
    </sheetView>
  </sheetViews>
  <sheetFormatPr defaultRowHeight="15" x14ac:dyDescent="0.25"/>
  <cols>
    <col min="2" max="2" width="12.140625" bestFit="1" customWidth="1"/>
  </cols>
  <sheetData>
    <row r="2" spans="1:3" x14ac:dyDescent="0.25">
      <c r="A2" t="s">
        <v>30</v>
      </c>
    </row>
    <row r="4" spans="1:3" x14ac:dyDescent="0.25">
      <c r="A4" t="s">
        <v>22</v>
      </c>
    </row>
    <row r="6" spans="1:3" x14ac:dyDescent="0.25">
      <c r="A6" t="s">
        <v>0</v>
      </c>
      <c r="B6" t="s">
        <v>1</v>
      </c>
      <c r="C6" t="s">
        <v>2</v>
      </c>
    </row>
    <row r="7" spans="1:3" x14ac:dyDescent="0.25">
      <c r="A7" t="s">
        <v>3</v>
      </c>
      <c r="B7" s="1">
        <v>1151471.6200000001</v>
      </c>
      <c r="C7" t="s">
        <v>4</v>
      </c>
    </row>
    <row r="8" spans="1:3" x14ac:dyDescent="0.25">
      <c r="A8" t="s">
        <v>5</v>
      </c>
      <c r="B8" s="1">
        <v>11519.92</v>
      </c>
      <c r="C8" t="s">
        <v>6</v>
      </c>
    </row>
    <row r="9" spans="1:3" x14ac:dyDescent="0.25">
      <c r="A9" t="s">
        <v>7</v>
      </c>
      <c r="B9" s="1">
        <v>6906.4</v>
      </c>
      <c r="C9" t="s">
        <v>9</v>
      </c>
    </row>
    <row r="10" spans="1:3" x14ac:dyDescent="0.25">
      <c r="A10" t="s">
        <v>8</v>
      </c>
      <c r="B10" s="1">
        <v>187469.95</v>
      </c>
      <c r="C10" t="s">
        <v>12</v>
      </c>
    </row>
    <row r="11" spans="1:3" x14ac:dyDescent="0.25">
      <c r="A11" t="s">
        <v>10</v>
      </c>
      <c r="B11" s="1">
        <v>17931.66</v>
      </c>
      <c r="C11" t="s">
        <v>23</v>
      </c>
    </row>
    <row r="12" spans="1:3" x14ac:dyDescent="0.25">
      <c r="A12" t="s">
        <v>11</v>
      </c>
      <c r="B12" s="1">
        <v>19216.259999999998</v>
      </c>
      <c r="C12" t="s">
        <v>14</v>
      </c>
    </row>
    <row r="13" spans="1:3" x14ac:dyDescent="0.25">
      <c r="A13" t="s">
        <v>13</v>
      </c>
      <c r="B13" s="1">
        <v>241.5</v>
      </c>
      <c r="C13" t="s">
        <v>25</v>
      </c>
    </row>
    <row r="14" spans="1:3" x14ac:dyDescent="0.25">
      <c r="A14" t="s">
        <v>15</v>
      </c>
      <c r="B14" s="1">
        <v>11.8</v>
      </c>
      <c r="C14" t="s">
        <v>24</v>
      </c>
    </row>
    <row r="15" spans="1:3" x14ac:dyDescent="0.25">
      <c r="A15" t="s">
        <v>17</v>
      </c>
      <c r="B15" s="1">
        <v>238.76</v>
      </c>
      <c r="C15" t="s">
        <v>27</v>
      </c>
    </row>
    <row r="16" spans="1:3" x14ac:dyDescent="0.25">
      <c r="A16" t="s">
        <v>19</v>
      </c>
      <c r="B16" s="1">
        <v>84.89</v>
      </c>
      <c r="C16" t="s">
        <v>28</v>
      </c>
    </row>
    <row r="17" spans="1:3" x14ac:dyDescent="0.25">
      <c r="A17" t="s">
        <v>21</v>
      </c>
      <c r="B17" s="1">
        <v>41.06</v>
      </c>
      <c r="C17" t="s">
        <v>26</v>
      </c>
    </row>
    <row r="18" spans="1:3" x14ac:dyDescent="0.25">
      <c r="A18" t="s">
        <v>35</v>
      </c>
      <c r="B18" s="1">
        <v>8756.98</v>
      </c>
      <c r="C18" t="s">
        <v>16</v>
      </c>
    </row>
    <row r="19" spans="1:3" x14ac:dyDescent="0.25">
      <c r="A19" t="s">
        <v>36</v>
      </c>
      <c r="B19" s="1">
        <v>541.53</v>
      </c>
      <c r="C19" t="s">
        <v>31</v>
      </c>
    </row>
    <row r="20" spans="1:3" x14ac:dyDescent="0.25">
      <c r="A20" t="s">
        <v>37</v>
      </c>
      <c r="B20" s="1">
        <f>18647.33+6070.79</f>
        <v>24718.120000000003</v>
      </c>
      <c r="C20" t="s">
        <v>18</v>
      </c>
    </row>
    <row r="21" spans="1:3" x14ac:dyDescent="0.25">
      <c r="A21" t="s">
        <v>38</v>
      </c>
      <c r="B21" s="1">
        <v>1411.47</v>
      </c>
      <c r="C21" t="s">
        <v>20</v>
      </c>
    </row>
    <row r="22" spans="1:3" x14ac:dyDescent="0.25">
      <c r="B22" s="1"/>
    </row>
    <row r="23" spans="1:3" x14ac:dyDescent="0.25">
      <c r="B23" s="1">
        <f>SUM(B7:B21)</f>
        <v>1430561.92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441A5B-73E4-41E7-B8C2-416079B32F93}">
  <dimension ref="A2:C21"/>
  <sheetViews>
    <sheetView tabSelected="1" workbookViewId="0">
      <selection activeCell="A7" sqref="A7:A19"/>
    </sheetView>
  </sheetViews>
  <sheetFormatPr defaultRowHeight="15" x14ac:dyDescent="0.25"/>
  <cols>
    <col min="2" max="2" width="12.140625" bestFit="1" customWidth="1"/>
  </cols>
  <sheetData>
    <row r="2" spans="1:3" x14ac:dyDescent="0.25">
      <c r="A2" t="s">
        <v>32</v>
      </c>
    </row>
    <row r="4" spans="1:3" x14ac:dyDescent="0.25">
      <c r="A4" t="s">
        <v>22</v>
      </c>
    </row>
    <row r="6" spans="1:3" x14ac:dyDescent="0.25">
      <c r="A6" t="s">
        <v>0</v>
      </c>
      <c r="B6" t="s">
        <v>1</v>
      </c>
      <c r="C6" t="s">
        <v>2</v>
      </c>
    </row>
    <row r="7" spans="1:3" x14ac:dyDescent="0.25">
      <c r="A7" t="s">
        <v>3</v>
      </c>
      <c r="B7" s="1">
        <v>1141963.3799999999</v>
      </c>
      <c r="C7" t="s">
        <v>4</v>
      </c>
    </row>
    <row r="8" spans="1:3" x14ac:dyDescent="0.25">
      <c r="A8" t="s">
        <v>5</v>
      </c>
      <c r="B8" s="1">
        <v>14895.94</v>
      </c>
      <c r="C8" t="s">
        <v>6</v>
      </c>
    </row>
    <row r="9" spans="1:3" x14ac:dyDescent="0.25">
      <c r="A9" t="s">
        <v>7</v>
      </c>
      <c r="B9" s="1">
        <v>6010.25</v>
      </c>
      <c r="C9" t="s">
        <v>9</v>
      </c>
    </row>
    <row r="10" spans="1:3" x14ac:dyDescent="0.25">
      <c r="A10" t="s">
        <v>8</v>
      </c>
      <c r="B10" s="1">
        <v>186211.15</v>
      </c>
      <c r="C10" t="s">
        <v>12</v>
      </c>
    </row>
    <row r="11" spans="1:3" x14ac:dyDescent="0.25">
      <c r="A11" t="s">
        <v>10</v>
      </c>
      <c r="B11" s="1">
        <v>27865.02</v>
      </c>
      <c r="C11" t="s">
        <v>23</v>
      </c>
    </row>
    <row r="12" spans="1:3" x14ac:dyDescent="0.25">
      <c r="A12" t="s">
        <v>11</v>
      </c>
      <c r="B12" s="1">
        <v>19269.78</v>
      </c>
      <c r="C12" t="s">
        <v>14</v>
      </c>
    </row>
    <row r="13" spans="1:3" x14ac:dyDescent="0.25">
      <c r="A13" t="s">
        <v>13</v>
      </c>
      <c r="B13" s="1">
        <v>203</v>
      </c>
      <c r="C13" t="s">
        <v>25</v>
      </c>
    </row>
    <row r="14" spans="1:3" x14ac:dyDescent="0.25">
      <c r="A14" t="s">
        <v>15</v>
      </c>
      <c r="B14" s="1">
        <v>16.899999999999999</v>
      </c>
      <c r="C14" t="s">
        <v>33</v>
      </c>
    </row>
    <row r="15" spans="1:3" x14ac:dyDescent="0.25">
      <c r="A15" t="s">
        <v>17</v>
      </c>
      <c r="B15" s="1">
        <v>219</v>
      </c>
      <c r="C15" t="s">
        <v>26</v>
      </c>
    </row>
    <row r="16" spans="1:3" x14ac:dyDescent="0.25">
      <c r="A16" t="s">
        <v>19</v>
      </c>
      <c r="B16" s="1">
        <v>7537.27</v>
      </c>
      <c r="C16" t="s">
        <v>16</v>
      </c>
    </row>
    <row r="17" spans="1:3" x14ac:dyDescent="0.25">
      <c r="A17" t="s">
        <v>21</v>
      </c>
      <c r="B17" s="1">
        <f>18858.61+3972.19</f>
        <v>22830.799999999999</v>
      </c>
      <c r="C17" t="s">
        <v>18</v>
      </c>
    </row>
    <row r="18" spans="1:3" x14ac:dyDescent="0.25">
      <c r="A18" t="s">
        <v>35</v>
      </c>
      <c r="B18" s="1">
        <v>162</v>
      </c>
      <c r="C18" t="s">
        <v>34</v>
      </c>
    </row>
    <row r="19" spans="1:3" x14ac:dyDescent="0.25">
      <c r="A19" t="s">
        <v>36</v>
      </c>
      <c r="B19" s="1">
        <v>1411.47</v>
      </c>
      <c r="C19" t="s">
        <v>20</v>
      </c>
    </row>
    <row r="20" spans="1:3" x14ac:dyDescent="0.25">
      <c r="B20" s="1"/>
    </row>
    <row r="21" spans="1:3" x14ac:dyDescent="0.25">
      <c r="B21" s="1">
        <f>SUM(B7:B19)</f>
        <v>1428595.9599999997</v>
      </c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60E51804BDE4E47A29142286AB78702" ma:contentTypeVersion="9" ma:contentTypeDescription="Create a new document." ma:contentTypeScope="" ma:versionID="67ae6aaf7dc224b51e7504a61bc4a4ec">
  <xsd:schema xmlns:xsd="http://www.w3.org/2001/XMLSchema" xmlns:xs="http://www.w3.org/2001/XMLSchema" xmlns:p="http://schemas.microsoft.com/office/2006/metadata/properties" xmlns:ns3="9e86ab97-1faf-4a63-97e8-9621167cadc5" xmlns:ns4="2012e795-14ad-49eb-903d-ef6c58ae606f" targetNamespace="http://schemas.microsoft.com/office/2006/metadata/properties" ma:root="true" ma:fieldsID="c4ead9bdb8ed7219509efe6fbaac3eb0" ns3:_="" ns4:_="">
    <xsd:import namespace="9e86ab97-1faf-4a63-97e8-9621167cadc5"/>
    <xsd:import namespace="2012e795-14ad-49eb-903d-ef6c58ae6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ServiceSearchProperties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86ab97-1faf-4a63-97e8-9621167cadc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4" nillable="true" ma:displayName="_activity" ma:hidden="true" ma:internalName="_activity">
      <xsd:simpleType>
        <xsd:restriction base="dms:Note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12e795-14ad-49eb-903d-ef6c58ae6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3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9e86ab97-1faf-4a63-97e8-9621167cadc5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6EA19AD-61CA-473D-9A4F-2BBC52F29B4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e86ab97-1faf-4a63-97e8-9621167cadc5"/>
    <ds:schemaRef ds:uri="2012e795-14ad-49eb-903d-ef6c58ae6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F13080D-91B6-4CCC-8CB7-FDD3A516F051}">
  <ds:schemaRefs>
    <ds:schemaRef ds:uri="http://schemas.microsoft.com/office/2006/metadata/properties"/>
    <ds:schemaRef ds:uri="http://purl.org/dc/elements/1.1/"/>
    <ds:schemaRef ds:uri="2012e795-14ad-49eb-903d-ef6c58ae606f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dcmitype/"/>
    <ds:schemaRef ds:uri="http://schemas.microsoft.com/office/infopath/2007/PartnerControls"/>
    <ds:schemaRef ds:uri="9e86ab97-1faf-4a63-97e8-9621167cadc5"/>
  </ds:schemaRefs>
</ds:datastoreItem>
</file>

<file path=customXml/itemProps3.xml><?xml version="1.0" encoding="utf-8"?>
<ds:datastoreItem xmlns:ds="http://schemas.openxmlformats.org/officeDocument/2006/customXml" ds:itemID="{992059C0-1426-4BF7-A49A-EF728FEFE9F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siječanj 2026.</vt:lpstr>
      <vt:lpstr>veljača 2026.</vt:lpstr>
      <vt:lpstr>ožujak 2026.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Nenad Krajačić</dc:creator>
  <cp:lastModifiedBy>Nenad Krajačić</cp:lastModifiedBy>
  <dcterms:created xsi:type="dcterms:W3CDTF">2024-02-20T10:38:36Z</dcterms:created>
  <dcterms:modified xsi:type="dcterms:W3CDTF">2026-04-08T09:12:18Z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0x010100960E51804BDE4E47A29142286AB78702</vt:lpwstr>
  </property>
</Properties>
</file>